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D9" i="1"/>
  <c r="K7" i="1"/>
  <c r="J7" i="1"/>
  <c r="K8" i="1"/>
  <c r="J8" i="1"/>
</calcChain>
</file>

<file path=xl/sharedStrings.xml><?xml version="1.0" encoding="utf-8"?>
<sst xmlns="http://schemas.openxmlformats.org/spreadsheetml/2006/main" count="30" uniqueCount="28">
  <si>
    <t>Проект изменения штатного расписания факультета / Института / Центра</t>
  </si>
  <si>
    <t>шифр подразделения</t>
  </si>
  <si>
    <t>Наименование подразделения</t>
  </si>
  <si>
    <t>Наименование должности</t>
  </si>
  <si>
    <t>Занятость штатной позиции</t>
  </si>
  <si>
    <t>Дата изменений</t>
  </si>
  <si>
    <t>02.09.26</t>
  </si>
  <si>
    <t>Школа востоковедения</t>
  </si>
  <si>
    <t>Научный сотрудник</t>
  </si>
  <si>
    <t>Кадровое решение</t>
  </si>
  <si>
    <t>Тип изменений</t>
  </si>
  <si>
    <t>Вакансия</t>
  </si>
  <si>
    <t>Иванов А.Л.</t>
  </si>
  <si>
    <t>Перевод на вводимую ставку СНС</t>
  </si>
  <si>
    <t>Старший научный сотрудник</t>
  </si>
  <si>
    <t>Исключение</t>
  </si>
  <si>
    <t>Ввод</t>
  </si>
  <si>
    <t>41300НФИ, 384641, 02.09.10</t>
  </si>
  <si>
    <t>Источник финансирования, ФСС, плательщик</t>
  </si>
  <si>
    <t>Кол-во ставок</t>
  </si>
  <si>
    <t>Объем финансирования в год</t>
  </si>
  <si>
    <t>Комментарий</t>
  </si>
  <si>
    <t>Размер оплаты труда в месяц*, руб.</t>
  </si>
  <si>
    <t>* Указывайте только ту часть оплаты труда, которая устанавливается из указанного источника финансирования</t>
  </si>
  <si>
    <t>ИТОГО:</t>
  </si>
  <si>
    <t>25020ЦБД, 383683, 02.09</t>
  </si>
  <si>
    <t>Перевод Иванова А.Л. для работы по проекту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</si>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</sst>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49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L18" sqref="L18"/>
    </sheetView>
  </sheetViews>
  <sheetFormatPr defaultColWidth="9.109375" defaultRowHeight="13.8" x14ac:dyDescent="0.25"/>
  <cols>
    <col min="1" max="1" width="14.44140625" style="1" customWidth="1"/>
    <col min="2" max="2" width="22.44140625" style="1" customWidth="1"/>
    <col min="3" max="3" width="19.5546875" style="2" customWidth="1"/>
    <col min="4" max="4" width="8" style="1" customWidth="1"/>
    <col min="5" max="5" width="12.6640625" style="1" customWidth="1"/>
    <col min="6" max="6" width="16.88671875" style="1" customWidth="1"/>
    <col min="7" max="7" width="19" style="2" customWidth="1"/>
    <col min="8" max="8" width="11" style="1" customWidth="1"/>
    <col min="9" max="9" width="26.5546875" style="2" customWidth="1"/>
    <col min="10" max="10" width="14.44140625" style="1" customWidth="1"/>
    <col min="11" max="11" width="15" style="1" customWidth="1"/>
    <col min="12" max="12" width="23.6640625" style="1" customWidth="1"/>
    <col min="13" max="16384" width="9.109375" style="1"/>
  </cols>
  <sheetData>
    <row r="1" spans="1:12" x14ac:dyDescent="0.25">
      <c r="L1" s="3" t="s">
        <v>27</v>
      </c>
    </row>
    <row r="3" spans="1:12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6" spans="1:12" s="5" customFormat="1" ht="41.4" x14ac:dyDescent="0.3">
      <c r="A6" s="4" t="s">
        <v>1</v>
      </c>
      <c r="B6" s="4" t="s">
        <v>2</v>
      </c>
      <c r="C6" s="4" t="s">
        <v>3</v>
      </c>
      <c r="D6" s="4" t="s">
        <v>19</v>
      </c>
      <c r="E6" s="4" t="s">
        <v>10</v>
      </c>
      <c r="F6" s="4" t="s">
        <v>4</v>
      </c>
      <c r="G6" s="4" t="s">
        <v>18</v>
      </c>
      <c r="H6" s="4" t="s">
        <v>5</v>
      </c>
      <c r="I6" s="4" t="s">
        <v>9</v>
      </c>
      <c r="J6" s="4" t="s">
        <v>22</v>
      </c>
      <c r="K6" s="4" t="s">
        <v>20</v>
      </c>
      <c r="L6" s="4" t="s">
        <v>21</v>
      </c>
    </row>
    <row r="7" spans="1:12" ht="27.6" x14ac:dyDescent="0.25">
      <c r="A7" s="6" t="s">
        <v>6</v>
      </c>
      <c r="B7" s="7" t="s">
        <v>7</v>
      </c>
      <c r="C7" s="8" t="s">
        <v>8</v>
      </c>
      <c r="D7" s="7">
        <v>-1</v>
      </c>
      <c r="E7" s="7" t="s">
        <v>15</v>
      </c>
      <c r="F7" s="7" t="s">
        <v>12</v>
      </c>
      <c r="G7" s="8" t="s">
        <v>25</v>
      </c>
      <c r="H7" s="9">
        <v>45717</v>
      </c>
      <c r="I7" s="8" t="s">
        <v>13</v>
      </c>
      <c r="J7" s="10">
        <f>90000*D7</f>
        <v>-90000</v>
      </c>
      <c r="K7" s="10">
        <f>J7*12</f>
        <v>-1080000</v>
      </c>
      <c r="L7" s="7"/>
    </row>
    <row r="8" spans="1:12" ht="27.6" x14ac:dyDescent="0.25">
      <c r="A8" s="6" t="s">
        <v>6</v>
      </c>
      <c r="B8" s="7" t="s">
        <v>7</v>
      </c>
      <c r="C8" s="8" t="s">
        <v>14</v>
      </c>
      <c r="D8" s="7">
        <v>1</v>
      </c>
      <c r="E8" s="7" t="s">
        <v>16</v>
      </c>
      <c r="F8" s="7" t="s">
        <v>11</v>
      </c>
      <c r="G8" s="8" t="s">
        <v>17</v>
      </c>
      <c r="H8" s="9">
        <v>45717</v>
      </c>
      <c r="I8" s="8" t="s">
        <v>26</v>
      </c>
      <c r="J8" s="10">
        <f>110000*D8</f>
        <v>110000</v>
      </c>
      <c r="K8" s="10">
        <f>J8*12</f>
        <v>1320000</v>
      </c>
      <c r="L8" s="7"/>
    </row>
    <row r="9" spans="1:12" x14ac:dyDescent="0.25">
      <c r="A9" s="6" t="s">
        <v>24</v>
      </c>
      <c r="B9" s="7"/>
      <c r="C9" s="8"/>
      <c r="D9" s="7">
        <f>SUM(D7:D8)</f>
        <v>0</v>
      </c>
      <c r="E9" s="7"/>
      <c r="F9" s="7"/>
      <c r="G9" s="8"/>
      <c r="H9" s="9"/>
      <c r="I9" s="8"/>
      <c r="J9" s="10"/>
      <c r="K9" s="10">
        <f>SUM(K7:K8)</f>
        <v>240000</v>
      </c>
      <c r="L9" s="7"/>
    </row>
    <row r="10" spans="1:12" x14ac:dyDescent="0.25">
      <c r="A10" s="11"/>
    </row>
    <row r="11" spans="1:12" x14ac:dyDescent="0.25">
      <c r="A11" s="11"/>
    </row>
    <row r="12" spans="1:12" x14ac:dyDescent="0.25">
      <c r="A12" s="11" t="s">
        <v>23</v>
      </c>
    </row>
    <row r="13" spans="1:12" x14ac:dyDescent="0.25">
      <c r="A13" s="11"/>
    </row>
    <row r="14" spans="1:12" x14ac:dyDescent="0.25">
      <c r="A14" s="11"/>
    </row>
    <row r="15" spans="1:12" x14ac:dyDescent="0.25">
      <c r="A15" s="11"/>
    </row>
    <row r="16" spans="1:12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</sheetData>
  <mergeCells count="1">
    <mergeCell ref="A3:K3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2025-03-10T13:24:16Z</dcterms:modified>
</cp:coreProperties>
</file>